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행정데이터 업데이트 요청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" i="1" l="1"/>
  <c r="J25" i="1"/>
  <c r="I25" i="1"/>
  <c r="G25" i="1"/>
  <c r="F25" i="1"/>
  <c r="D25" i="1"/>
  <c r="C25" i="1"/>
  <c r="H24" i="1"/>
  <c r="E24" i="1"/>
  <c r="B24" i="1"/>
  <c r="H23" i="1" l="1"/>
  <c r="E23" i="1"/>
  <c r="B23" i="1"/>
  <c r="H22" i="1"/>
  <c r="E22" i="1"/>
  <c r="B22" i="1"/>
  <c r="H21" i="1"/>
  <c r="E21" i="1"/>
  <c r="B21" i="1"/>
  <c r="H20" i="1"/>
  <c r="E20" i="1"/>
  <c r="B20" i="1"/>
  <c r="H19" i="1"/>
  <c r="E19" i="1"/>
  <c r="B19" i="1"/>
  <c r="H18" i="1"/>
  <c r="E18" i="1"/>
  <c r="B18" i="1"/>
  <c r="H17" i="1"/>
  <c r="E17" i="1"/>
  <c r="B17" i="1"/>
  <c r="H16" i="1"/>
  <c r="E16" i="1"/>
  <c r="B16" i="1"/>
  <c r="H15" i="1"/>
  <c r="E15" i="1"/>
  <c r="B15" i="1"/>
  <c r="H14" i="1"/>
  <c r="E14" i="1"/>
  <c r="B14" i="1"/>
  <c r="H13" i="1"/>
  <c r="E13" i="1"/>
  <c r="B13" i="1"/>
  <c r="H12" i="1"/>
  <c r="E12" i="1"/>
  <c r="B12" i="1"/>
  <c r="H11" i="1"/>
  <c r="E11" i="1"/>
  <c r="B11" i="1"/>
  <c r="H10" i="1"/>
  <c r="E10" i="1"/>
  <c r="B10" i="1"/>
  <c r="H9" i="1"/>
  <c r="E9" i="1"/>
  <c r="B9" i="1"/>
  <c r="H8" i="1"/>
  <c r="E8" i="1"/>
  <c r="B8" i="1"/>
  <c r="H7" i="1"/>
  <c r="E7" i="1"/>
  <c r="B7" i="1"/>
  <c r="H6" i="1"/>
  <c r="E6" i="1"/>
  <c r="B6" i="1"/>
  <c r="H5" i="1"/>
  <c r="E5" i="1"/>
  <c r="B5" i="1"/>
  <c r="B25" i="1" l="1"/>
  <c r="E25" i="1"/>
  <c r="H25" i="1"/>
</calcChain>
</file>

<file path=xl/sharedStrings.xml><?xml version="1.0" encoding="utf-8"?>
<sst xmlns="http://schemas.openxmlformats.org/spreadsheetml/2006/main" count="18" uniqueCount="11">
  <si>
    <t>(단위 : 명)</t>
    <phoneticPr fontId="1" type="noConversion"/>
  </si>
  <si>
    <t>1급</t>
  </si>
  <si>
    <t>2급</t>
  </si>
  <si>
    <t>3급</t>
  </si>
  <si>
    <t>소계</t>
    <phoneticPr fontId="1" type="noConversion"/>
  </si>
  <si>
    <t>남</t>
  </si>
  <si>
    <t>여</t>
  </si>
  <si>
    <t>계</t>
  </si>
  <si>
    <t>청소년상담사 양성 현황</t>
    <phoneticPr fontId="1" type="noConversion"/>
  </si>
  <si>
    <t>연도</t>
  </si>
  <si>
    <r>
      <t xml:space="preserve">* 자료출처 : 한국청소년상담복지개발원, </t>
    </r>
    <r>
      <rPr>
        <sz val="9"/>
        <color theme="1"/>
        <rFont val="맑은 고딕"/>
        <family val="3"/>
        <charset val="129"/>
      </rPr>
      <t>「청소년상담사 양성 현황」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</si>
</sst>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9"/>
      <name val="한양중고딕"/>
      <family val="3"/>
      <charset val="129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  <font>
      <b/>
      <sz val="9"/>
      <name val="한양중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176" fontId="4" fillId="0" borderId="7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zoomScale="85" zoomScaleNormal="85" workbookViewId="0">
      <selection activeCell="E5" sqref="E5"/>
    </sheetView>
  </sheetViews>
  <sheetFormatPr defaultColWidth="15.75" defaultRowHeight="27.75" customHeight="1"/>
  <cols>
    <col min="1" max="1" width="15.75" style="8"/>
    <col min="2" max="16384" width="15.75" style="2"/>
  </cols>
  <sheetData>
    <row r="1" spans="1:11" s="1" customFormat="1" ht="27.75" customHeight="1">
      <c r="A1" s="14" t="s">
        <v>8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27.75" customHeight="1">
      <c r="K2" s="3" t="s">
        <v>0</v>
      </c>
    </row>
    <row r="3" spans="1:11" ht="27.75" customHeight="1">
      <c r="A3" s="12" t="s">
        <v>9</v>
      </c>
      <c r="B3" s="15" t="s">
        <v>1</v>
      </c>
      <c r="C3" s="16"/>
      <c r="D3" s="17"/>
      <c r="E3" s="15" t="s">
        <v>2</v>
      </c>
      <c r="F3" s="16"/>
      <c r="G3" s="17"/>
      <c r="H3" s="15" t="s">
        <v>3</v>
      </c>
      <c r="I3" s="16"/>
      <c r="J3" s="17"/>
      <c r="K3" s="12" t="s">
        <v>7</v>
      </c>
    </row>
    <row r="4" spans="1:11" s="8" customFormat="1" ht="27.75" customHeight="1">
      <c r="A4" s="13"/>
      <c r="B4" s="7" t="s">
        <v>4</v>
      </c>
      <c r="C4" s="7" t="s">
        <v>5</v>
      </c>
      <c r="D4" s="7" t="s">
        <v>6</v>
      </c>
      <c r="E4" s="7" t="s">
        <v>4</v>
      </c>
      <c r="F4" s="7" t="s">
        <v>5</v>
      </c>
      <c r="G4" s="7" t="s">
        <v>6</v>
      </c>
      <c r="H4" s="7" t="s">
        <v>4</v>
      </c>
      <c r="I4" s="7" t="s">
        <v>5</v>
      </c>
      <c r="J4" s="7" t="s">
        <v>6</v>
      </c>
      <c r="K4" s="13"/>
    </row>
    <row r="5" spans="1:11" ht="27.75" customHeight="1">
      <c r="A5" s="7">
        <v>2003</v>
      </c>
      <c r="B5" s="4">
        <f>SUM(C5:D5)</f>
        <v>107</v>
      </c>
      <c r="C5" s="4">
        <v>8</v>
      </c>
      <c r="D5" s="4">
        <v>99</v>
      </c>
      <c r="E5" s="4">
        <f>SUM(F5:G5)</f>
        <v>293</v>
      </c>
      <c r="F5" s="4">
        <v>22</v>
      </c>
      <c r="G5" s="4">
        <v>271</v>
      </c>
      <c r="H5" s="4">
        <f>SUM(I5:J5)</f>
        <v>284</v>
      </c>
      <c r="I5" s="4">
        <v>37</v>
      </c>
      <c r="J5" s="4">
        <v>247</v>
      </c>
      <c r="K5" s="4">
        <v>684</v>
      </c>
    </row>
    <row r="6" spans="1:11" ht="27.75" customHeight="1">
      <c r="A6" s="7">
        <v>2004</v>
      </c>
      <c r="B6" s="4">
        <f t="shared" ref="B6:B23" si="0">SUM(C6:D6)</f>
        <v>21</v>
      </c>
      <c r="C6" s="4">
        <v>4</v>
      </c>
      <c r="D6" s="4">
        <v>17</v>
      </c>
      <c r="E6" s="4">
        <f t="shared" ref="E6:E23" si="1">SUM(F6:G6)</f>
        <v>90</v>
      </c>
      <c r="F6" s="4">
        <v>6</v>
      </c>
      <c r="G6" s="4">
        <v>84</v>
      </c>
      <c r="H6" s="4">
        <f t="shared" ref="H6:H23" si="2">SUM(I6:J6)</f>
        <v>103</v>
      </c>
      <c r="I6" s="4">
        <v>11</v>
      </c>
      <c r="J6" s="4">
        <v>92</v>
      </c>
      <c r="K6" s="4">
        <v>214</v>
      </c>
    </row>
    <row r="7" spans="1:11" ht="27.75" customHeight="1">
      <c r="A7" s="7">
        <v>2005</v>
      </c>
      <c r="B7" s="4">
        <f t="shared" si="0"/>
        <v>21</v>
      </c>
      <c r="C7" s="4">
        <v>5</v>
      </c>
      <c r="D7" s="4">
        <v>16</v>
      </c>
      <c r="E7" s="4">
        <f t="shared" si="1"/>
        <v>171</v>
      </c>
      <c r="F7" s="4">
        <v>21</v>
      </c>
      <c r="G7" s="4">
        <v>150</v>
      </c>
      <c r="H7" s="4">
        <f t="shared" si="2"/>
        <v>151</v>
      </c>
      <c r="I7" s="4">
        <v>19</v>
      </c>
      <c r="J7" s="4">
        <v>132</v>
      </c>
      <c r="K7" s="4">
        <v>343</v>
      </c>
    </row>
    <row r="8" spans="1:11" ht="27.75" customHeight="1">
      <c r="A8" s="7">
        <v>2006</v>
      </c>
      <c r="B8" s="4">
        <f t="shared" si="0"/>
        <v>30</v>
      </c>
      <c r="C8" s="4">
        <v>6</v>
      </c>
      <c r="D8" s="4">
        <v>24</v>
      </c>
      <c r="E8" s="4">
        <f t="shared" si="1"/>
        <v>171</v>
      </c>
      <c r="F8" s="4">
        <v>17</v>
      </c>
      <c r="G8" s="4">
        <v>154</v>
      </c>
      <c r="H8" s="4">
        <f t="shared" si="2"/>
        <v>206</v>
      </c>
      <c r="I8" s="4">
        <v>10</v>
      </c>
      <c r="J8" s="4">
        <v>196</v>
      </c>
      <c r="K8" s="4">
        <v>407</v>
      </c>
    </row>
    <row r="9" spans="1:11" ht="27.75" customHeight="1">
      <c r="A9" s="7">
        <v>2007</v>
      </c>
      <c r="B9" s="4">
        <f t="shared" si="0"/>
        <v>1</v>
      </c>
      <c r="C9" s="4">
        <v>0</v>
      </c>
      <c r="D9" s="4">
        <v>1</v>
      </c>
      <c r="E9" s="4">
        <f t="shared" si="1"/>
        <v>177</v>
      </c>
      <c r="F9" s="4">
        <v>11</v>
      </c>
      <c r="G9" s="4">
        <v>166</v>
      </c>
      <c r="H9" s="4">
        <f t="shared" si="2"/>
        <v>296</v>
      </c>
      <c r="I9" s="4">
        <v>17</v>
      </c>
      <c r="J9" s="4">
        <v>279</v>
      </c>
      <c r="K9" s="4">
        <v>474</v>
      </c>
    </row>
    <row r="10" spans="1:11" ht="27.75" customHeight="1">
      <c r="A10" s="7">
        <v>2008</v>
      </c>
      <c r="B10" s="4">
        <f t="shared" si="0"/>
        <v>47</v>
      </c>
      <c r="C10" s="4">
        <v>6</v>
      </c>
      <c r="D10" s="4">
        <v>41</v>
      </c>
      <c r="E10" s="4">
        <f t="shared" si="1"/>
        <v>194</v>
      </c>
      <c r="F10" s="4">
        <v>23</v>
      </c>
      <c r="G10" s="4">
        <v>171</v>
      </c>
      <c r="H10" s="4">
        <f t="shared" si="2"/>
        <v>450</v>
      </c>
      <c r="I10" s="4">
        <v>39</v>
      </c>
      <c r="J10" s="4">
        <v>411</v>
      </c>
      <c r="K10" s="4">
        <v>691</v>
      </c>
    </row>
    <row r="11" spans="1:11" ht="27.75" customHeight="1">
      <c r="A11" s="7">
        <v>2009</v>
      </c>
      <c r="B11" s="4">
        <f t="shared" si="0"/>
        <v>15</v>
      </c>
      <c r="C11" s="4">
        <v>3</v>
      </c>
      <c r="D11" s="4">
        <v>12</v>
      </c>
      <c r="E11" s="4">
        <f t="shared" si="1"/>
        <v>239</v>
      </c>
      <c r="F11" s="4">
        <v>20</v>
      </c>
      <c r="G11" s="4">
        <v>219</v>
      </c>
      <c r="H11" s="4">
        <f t="shared" si="2"/>
        <v>517</v>
      </c>
      <c r="I11" s="4">
        <v>56</v>
      </c>
      <c r="J11" s="4">
        <v>461</v>
      </c>
      <c r="K11" s="4">
        <v>771</v>
      </c>
    </row>
    <row r="12" spans="1:11" ht="27.75" customHeight="1">
      <c r="A12" s="7">
        <v>2010</v>
      </c>
      <c r="B12" s="4">
        <f t="shared" si="0"/>
        <v>14</v>
      </c>
      <c r="C12" s="4">
        <v>1</v>
      </c>
      <c r="D12" s="4">
        <v>13</v>
      </c>
      <c r="E12" s="4">
        <f t="shared" si="1"/>
        <v>140</v>
      </c>
      <c r="F12" s="4">
        <v>12</v>
      </c>
      <c r="G12" s="4">
        <v>128</v>
      </c>
      <c r="H12" s="4">
        <f t="shared" si="2"/>
        <v>332</v>
      </c>
      <c r="I12" s="4">
        <v>21</v>
      </c>
      <c r="J12" s="4">
        <v>311</v>
      </c>
      <c r="K12" s="4">
        <v>486</v>
      </c>
    </row>
    <row r="13" spans="1:11" ht="27.75" customHeight="1">
      <c r="A13" s="7">
        <v>2011</v>
      </c>
      <c r="B13" s="4">
        <f t="shared" si="0"/>
        <v>19</v>
      </c>
      <c r="C13" s="4">
        <v>1</v>
      </c>
      <c r="D13" s="4">
        <v>18</v>
      </c>
      <c r="E13" s="4">
        <f t="shared" si="1"/>
        <v>298</v>
      </c>
      <c r="F13" s="4">
        <v>16</v>
      </c>
      <c r="G13" s="4">
        <v>282</v>
      </c>
      <c r="H13" s="4">
        <f t="shared" si="2"/>
        <v>418</v>
      </c>
      <c r="I13" s="4">
        <v>27</v>
      </c>
      <c r="J13" s="4">
        <v>391</v>
      </c>
      <c r="K13" s="4">
        <v>735</v>
      </c>
    </row>
    <row r="14" spans="1:11" ht="27.75" customHeight="1">
      <c r="A14" s="7">
        <v>2012</v>
      </c>
      <c r="B14" s="4">
        <f t="shared" si="0"/>
        <v>29</v>
      </c>
      <c r="C14" s="4">
        <v>3</v>
      </c>
      <c r="D14" s="4">
        <v>26</v>
      </c>
      <c r="E14" s="4">
        <f t="shared" si="1"/>
        <v>335</v>
      </c>
      <c r="F14" s="4">
        <v>31</v>
      </c>
      <c r="G14" s="4">
        <v>304</v>
      </c>
      <c r="H14" s="4">
        <f t="shared" si="2"/>
        <v>928</v>
      </c>
      <c r="I14" s="4">
        <v>65</v>
      </c>
      <c r="J14" s="4">
        <v>863</v>
      </c>
      <c r="K14" s="4">
        <v>1292</v>
      </c>
    </row>
    <row r="15" spans="1:11" ht="27.75" customHeight="1">
      <c r="A15" s="7">
        <v>2013</v>
      </c>
      <c r="B15" s="4">
        <f t="shared" si="0"/>
        <v>12</v>
      </c>
      <c r="C15" s="4">
        <v>3</v>
      </c>
      <c r="D15" s="4">
        <v>9</v>
      </c>
      <c r="E15" s="4">
        <f t="shared" si="1"/>
        <v>225</v>
      </c>
      <c r="F15" s="4">
        <v>17</v>
      </c>
      <c r="G15" s="4">
        <v>208</v>
      </c>
      <c r="H15" s="4">
        <f t="shared" si="2"/>
        <v>990</v>
      </c>
      <c r="I15" s="4">
        <v>94</v>
      </c>
      <c r="J15" s="4">
        <v>896</v>
      </c>
      <c r="K15" s="4">
        <v>1227</v>
      </c>
    </row>
    <row r="16" spans="1:11" ht="27.75" customHeight="1">
      <c r="A16" s="7">
        <v>2014</v>
      </c>
      <c r="B16" s="4">
        <f t="shared" si="0"/>
        <v>15</v>
      </c>
      <c r="C16" s="4">
        <v>3</v>
      </c>
      <c r="D16" s="4">
        <v>12</v>
      </c>
      <c r="E16" s="4">
        <f t="shared" si="1"/>
        <v>409</v>
      </c>
      <c r="F16" s="4">
        <v>39</v>
      </c>
      <c r="G16" s="4">
        <v>370</v>
      </c>
      <c r="H16" s="4">
        <f t="shared" si="2"/>
        <v>1558</v>
      </c>
      <c r="I16" s="4">
        <v>142</v>
      </c>
      <c r="J16" s="4">
        <v>1416</v>
      </c>
      <c r="K16" s="4">
        <v>1982</v>
      </c>
    </row>
    <row r="17" spans="1:11" ht="27.75" customHeight="1">
      <c r="A17" s="7">
        <v>2015</v>
      </c>
      <c r="B17" s="4">
        <f t="shared" si="0"/>
        <v>52</v>
      </c>
      <c r="C17" s="4">
        <v>9</v>
      </c>
      <c r="D17" s="4">
        <v>43</v>
      </c>
      <c r="E17" s="4">
        <f t="shared" si="1"/>
        <v>564</v>
      </c>
      <c r="F17" s="4">
        <v>48</v>
      </c>
      <c r="G17" s="4">
        <v>516</v>
      </c>
      <c r="H17" s="4">
        <f t="shared" si="2"/>
        <v>1531</v>
      </c>
      <c r="I17" s="4">
        <v>135</v>
      </c>
      <c r="J17" s="4">
        <v>1396</v>
      </c>
      <c r="K17" s="4">
        <v>2147</v>
      </c>
    </row>
    <row r="18" spans="1:11" ht="27.75" customHeight="1">
      <c r="A18" s="7">
        <v>2016</v>
      </c>
      <c r="B18" s="4">
        <f t="shared" si="0"/>
        <v>39</v>
      </c>
      <c r="C18" s="4">
        <v>5</v>
      </c>
      <c r="D18" s="4">
        <v>34</v>
      </c>
      <c r="E18" s="4">
        <f t="shared" si="1"/>
        <v>830</v>
      </c>
      <c r="F18" s="4">
        <v>74</v>
      </c>
      <c r="G18" s="4">
        <v>756</v>
      </c>
      <c r="H18" s="4">
        <f t="shared" si="2"/>
        <v>2141</v>
      </c>
      <c r="I18" s="4">
        <v>239</v>
      </c>
      <c r="J18" s="4">
        <v>1902</v>
      </c>
      <c r="K18" s="4">
        <v>3010</v>
      </c>
    </row>
    <row r="19" spans="1:11" ht="27.75" customHeight="1">
      <c r="A19" s="7">
        <v>2017</v>
      </c>
      <c r="B19" s="4">
        <f t="shared" si="0"/>
        <v>88</v>
      </c>
      <c r="C19" s="4">
        <v>10</v>
      </c>
      <c r="D19" s="4">
        <v>78</v>
      </c>
      <c r="E19" s="4">
        <f t="shared" si="1"/>
        <v>1042</v>
      </c>
      <c r="F19" s="4">
        <v>98</v>
      </c>
      <c r="G19" s="4">
        <v>944</v>
      </c>
      <c r="H19" s="4">
        <f t="shared" si="2"/>
        <v>1594</v>
      </c>
      <c r="I19" s="4">
        <v>193</v>
      </c>
      <c r="J19" s="4">
        <v>1401</v>
      </c>
      <c r="K19" s="4">
        <v>2724</v>
      </c>
    </row>
    <row r="20" spans="1:11" ht="27.75" customHeight="1">
      <c r="A20" s="7">
        <v>2018</v>
      </c>
      <c r="B20" s="4">
        <f t="shared" si="0"/>
        <v>109</v>
      </c>
      <c r="C20" s="4">
        <v>15</v>
      </c>
      <c r="D20" s="4">
        <v>94</v>
      </c>
      <c r="E20" s="4">
        <f t="shared" si="1"/>
        <v>787</v>
      </c>
      <c r="F20" s="4">
        <v>84</v>
      </c>
      <c r="G20" s="4">
        <v>703</v>
      </c>
      <c r="H20" s="4">
        <f t="shared" si="2"/>
        <v>1515</v>
      </c>
      <c r="I20" s="4">
        <v>193</v>
      </c>
      <c r="J20" s="4">
        <v>1322</v>
      </c>
      <c r="K20" s="4">
        <v>2411</v>
      </c>
    </row>
    <row r="21" spans="1:11" ht="27.75" customHeight="1">
      <c r="A21" s="7">
        <v>2019</v>
      </c>
      <c r="B21" s="4">
        <f t="shared" si="0"/>
        <v>87</v>
      </c>
      <c r="C21" s="4">
        <v>17</v>
      </c>
      <c r="D21" s="4">
        <v>70</v>
      </c>
      <c r="E21" s="4">
        <f t="shared" si="1"/>
        <v>1593</v>
      </c>
      <c r="F21" s="4">
        <v>155</v>
      </c>
      <c r="G21" s="4">
        <v>1438</v>
      </c>
      <c r="H21" s="4">
        <f t="shared" si="2"/>
        <v>1623</v>
      </c>
      <c r="I21" s="4">
        <v>223</v>
      </c>
      <c r="J21" s="4">
        <v>1400</v>
      </c>
      <c r="K21" s="4">
        <v>3303</v>
      </c>
    </row>
    <row r="22" spans="1:11" ht="27.75" customHeight="1">
      <c r="A22" s="9">
        <v>2020</v>
      </c>
      <c r="B22" s="5">
        <f t="shared" si="0"/>
        <v>179</v>
      </c>
      <c r="C22" s="5">
        <v>20</v>
      </c>
      <c r="D22" s="5">
        <v>159</v>
      </c>
      <c r="E22" s="5">
        <f t="shared" si="1"/>
        <v>1824</v>
      </c>
      <c r="F22" s="5">
        <v>175</v>
      </c>
      <c r="G22" s="5">
        <v>1649</v>
      </c>
      <c r="H22" s="5">
        <f t="shared" si="2"/>
        <v>1460</v>
      </c>
      <c r="I22" s="5">
        <v>213</v>
      </c>
      <c r="J22" s="5">
        <v>1247</v>
      </c>
      <c r="K22" s="5">
        <v>3463</v>
      </c>
    </row>
    <row r="23" spans="1:11" ht="27.75" customHeight="1">
      <c r="A23" s="10">
        <v>2021</v>
      </c>
      <c r="B23" s="6">
        <f t="shared" si="0"/>
        <v>84</v>
      </c>
      <c r="C23" s="6">
        <v>9</v>
      </c>
      <c r="D23" s="6">
        <v>75</v>
      </c>
      <c r="E23" s="6">
        <f t="shared" si="1"/>
        <v>1558</v>
      </c>
      <c r="F23" s="6">
        <v>150</v>
      </c>
      <c r="G23" s="6">
        <v>1408</v>
      </c>
      <c r="H23" s="6">
        <f t="shared" si="2"/>
        <v>2307</v>
      </c>
      <c r="I23" s="6">
        <v>351</v>
      </c>
      <c r="J23" s="6">
        <v>1956</v>
      </c>
      <c r="K23" s="6">
        <v>3949</v>
      </c>
    </row>
    <row r="24" spans="1:11" ht="27.75" customHeight="1">
      <c r="A24" s="10">
        <v>2022</v>
      </c>
      <c r="B24" s="6">
        <f t="shared" ref="B24" si="3">SUM(C24:D24)</f>
        <v>225</v>
      </c>
      <c r="C24" s="6">
        <v>28</v>
      </c>
      <c r="D24" s="6">
        <v>197</v>
      </c>
      <c r="E24" s="6">
        <f t="shared" ref="E24" si="4">SUM(F24:G24)</f>
        <v>2137</v>
      </c>
      <c r="F24" s="6">
        <v>207</v>
      </c>
      <c r="G24" s="6">
        <v>1930</v>
      </c>
      <c r="H24" s="6">
        <f t="shared" ref="H24" si="5">SUM(I24:J24)</f>
        <v>1142</v>
      </c>
      <c r="I24" s="6">
        <v>168</v>
      </c>
      <c r="J24" s="6">
        <v>974</v>
      </c>
      <c r="K24" s="6">
        <v>3504</v>
      </c>
    </row>
    <row r="25" spans="1:11" ht="27.75" customHeight="1">
      <c r="A25" s="10" t="s">
        <v>7</v>
      </c>
      <c r="B25" s="6">
        <f t="shared" ref="B25:K25" si="6">SUM(B5:B24)</f>
        <v>1194</v>
      </c>
      <c r="C25" s="6">
        <f t="shared" si="6"/>
        <v>156</v>
      </c>
      <c r="D25" s="6">
        <f t="shared" si="6"/>
        <v>1038</v>
      </c>
      <c r="E25" s="6">
        <f t="shared" si="6"/>
        <v>13077</v>
      </c>
      <c r="F25" s="6">
        <f t="shared" si="6"/>
        <v>1226</v>
      </c>
      <c r="G25" s="6">
        <f t="shared" si="6"/>
        <v>11851</v>
      </c>
      <c r="H25" s="6">
        <f t="shared" si="6"/>
        <v>19546</v>
      </c>
      <c r="I25" s="6">
        <f t="shared" si="6"/>
        <v>2253</v>
      </c>
      <c r="J25" s="6">
        <f t="shared" si="6"/>
        <v>17293</v>
      </c>
      <c r="K25" s="6">
        <f t="shared" si="6"/>
        <v>33817</v>
      </c>
    </row>
    <row r="26" spans="1:11" ht="27.75" customHeight="1">
      <c r="A26" s="11" t="s">
        <v>10</v>
      </c>
    </row>
  </sheetData>
  <mergeCells count="6">
    <mergeCell ref="K3:K4"/>
    <mergeCell ref="A1:K1"/>
    <mergeCell ref="A3:A4"/>
    <mergeCell ref="B3:D3"/>
    <mergeCell ref="E3:G3"/>
    <mergeCell ref="H3:J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2023-05-16T08:27:00Z</dcterms:modified>
</cp:coreProperties>
</file>